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Actions" sheetId="1" r:id="rId1"/>
    <sheet name="Invoices" sheetId="2" r:id="rId2"/>
  </sheet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€#,##0.00;[Red]-€#,##0.00"/>
  </numFmts>
  <fonts count="4">
    <font>
      <sz val="11"/>
      <name val="Aptos"/>
      <family val="2"/>
    </font>
    <font>
      <b/>
      <sz val="16"/>
      <color rgb="FFFFFFFF"/>
      <name val="Aptos Display"/>
    </font>
    <font>
      <i/>
      <sz val="10"/>
      <color rgb="FF666666"/>
      <name val="Aptos"/>
    </font>
    <font>
      <b/>
      <sz val="11"/>
      <color rgb="FFFFFFFF"/>
      <name val="Aptos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Font="1">
      <alignment vertical="center"/>
    </xf>
    <xf numFmtId="164" fontId="0" fillId="0" borderId="1" xfId="0" applyNumberFormat="1" applyBorder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tabColor rgb="FF1F4E78"/>
  </sheetPr>
  <dimension ref="A1:D12"/>
  <sheetViews>
    <sheetView workbookViewId="0" showGridLines="0">
      <pane ySplit="4" topLeftCell="A5" activePane="bottomLeft" state="frozen"/>
    </sheetView>
  </sheetViews>
  <sheetFormatPr defaultRowHeight="18"/>
  <cols>
    <col min="1" max="1" width="16" customWidth="1"/>
    <col min="2" max="2" width="46" customWidth="1"/>
    <col min="3" max="3" width="18" customWidth="1"/>
    <col min="4" max="4" width="42" customWidth="1"/>
  </cols>
  <sheetData>
    <row r="1" ht="26" customHeight="1">
      <c r="A1" s="1" t="inlineStr">
        <is>
          <t>NORTHSTAR STUDIO — ACTION REGISTER</t>
        </is>
      </c>
    </row>
    <row r="2">
      <c r="A2" s="2" t="inlineStr">
        <is>
          <t>Fictional demonstration data · Meeting date: 12 September 2026</t>
        </is>
      </c>
    </row>
    <row r="4" ht="22" customHeight="1">
      <c r="A4" s="3" t="inlineStr">
        <is>
          <t>Owner</t>
        </is>
      </c>
      <c r="B4" s="3" t="inlineStr">
        <is>
          <t>Task</t>
        </is>
      </c>
      <c r="C4" s="3" t="inlineStr">
        <is>
          <t>Due date</t>
        </is>
      </c>
      <c r="D4" s="3" t="inlineStr">
        <is>
          <t>Status / note</t>
        </is>
      </c>
    </row>
    <row r="5" ht="28" customHeight="1">
      <c r="A5" s="4" t="inlineStr">
        <is>
          <t>Maya</t>
        </is>
      </c>
      <c r="B5" s="4" t="inlineStr">
        <is>
          <t>Prepare the landing page draft</t>
        </is>
      </c>
      <c r="C5" s="4" t="inlineStr">
        <is>
          <t>2026-09-18</t>
        </is>
      </c>
      <c r="D5" s="4" t="inlineStr">
        <is>
          <t>Open</t>
        </is>
      </c>
    </row>
    <row r="6" ht="28" customHeight="1">
      <c r="A6" s="4" t="inlineStr">
        <is>
          <t>Theo</t>
        </is>
      </c>
      <c r="B6" s="4" t="inlineStr">
        <is>
          <t>Confirm supplier availability</t>
        </is>
      </c>
      <c r="C6" s="4" t="inlineStr">
        <is>
          <t>2026-09-16</t>
        </is>
      </c>
      <c r="D6" s="4" t="inlineStr">
        <is>
          <t>Open — availability not yet confirmed</t>
        </is>
      </c>
    </row>
    <row r="7" ht="28" customHeight="1">
      <c r="A7" s="4" t="inlineStr">
        <is>
          <t>Unknown</t>
        </is>
      </c>
      <c r="B7" s="4" t="inlineStr">
        <is>
          <t>Resolve packaging and assign responsibility</t>
        </is>
      </c>
      <c r="C7" s="4" t="inlineStr">
        <is>
          <t>Unknown</t>
        </is>
      </c>
      <c r="D7" s="4" t="inlineStr">
        <is>
          <t>Open question — discuss at next meeting</t>
        </is>
      </c>
    </row>
    <row r="9">
      <c r="A9" s="5" t="inlineStr">
        <is>
          <t>Launch date</t>
        </is>
      </c>
      <c r="B9" s="4" t="inlineStr">
        <is>
          <t>2026-09-30</t>
        </is>
      </c>
    </row>
    <row r="10">
      <c r="A10" s="5" t="inlineStr">
        <is>
          <t>Decision</t>
        </is>
      </c>
      <c r="B10" s="4" t="inlineStr">
        <is>
          <t>Initial release limited to three products</t>
        </is>
      </c>
    </row>
    <row r="11">
      <c r="A11" s="5" t="inlineStr">
        <is>
          <t>Materials budget ceiling</t>
        </is>
      </c>
      <c r="B11" s="6">
        <v>2500</v>
      </c>
    </row>
    <row r="12">
      <c r="A12" s="5" t="inlineStr">
        <is>
          <t>Budget note</t>
        </is>
      </c>
      <c r="B12" s="4" t="inlineStr">
        <is>
          <t>Approved ceiling only; do not treat as spending.</t>
        </is>
      </c>
    </row>
  </sheetData>
  <mergeCells count="2">
    <mergeCell ref="A1:D1"/>
    <mergeCell ref="A2:D2"/>
  </mergeCells>
  <autoFilter ref="A4:D7"/>
  <pageMargins left="0.3" right="0.3" top="0.5" bottom="0.5" header="0.2" footer="0.2"/>
</worksheet>
</file>

<file path=xl/worksheets/sheet2.xml><?xml version="1.0" encoding="utf-8"?>
<worksheet xmlns="http://schemas.openxmlformats.org/spreadsheetml/2006/main">
  <sheetPr>
    <tabColor rgb="FF70AD47"/>
  </sheetPr>
  <dimension ref="A1:D20"/>
  <sheetViews>
    <sheetView workbookViewId="0" showGridLines="0">
      <pane ySplit="4" topLeftCell="A5" activePane="bottomLeft" state="frozen"/>
    </sheetView>
  </sheetViews>
  <sheetFormatPr defaultRowHeight="18"/>
  <cols>
    <col min="1" max="1" width="16" customWidth="1"/>
    <col min="2" max="2" width="24" customWidth="1"/>
    <col min="3" max="3" width="18" customWidth="1"/>
    <col min="4" max="4" width="16" customWidth="1"/>
  </cols>
  <sheetData>
    <row r="1" ht="26" customHeight="1">
      <c r="A1" s="1" t="inlineStr">
        <is>
          <t>NORTHSTAR STUDIO — INVOICE REVIEW</t>
        </is>
      </c>
    </row>
    <row r="2">
      <c r="A2" s="2" t="inlineStr">
        <is>
          <t>Fictional demonstration data · Amounts in EUR</t>
        </is>
      </c>
    </row>
    <row r="4" ht="22" customHeight="1">
      <c r="A4" s="3" t="inlineStr">
        <is>
          <t>Invoice</t>
        </is>
      </c>
      <c r="B4" s="3" t="inlineStr">
        <is>
          <t>Category</t>
        </is>
      </c>
      <c r="C4" s="3" t="inlineStr">
        <is>
          <t>Amount (EUR)</t>
        </is>
      </c>
      <c r="D4" s="3" t="inlineStr">
        <is>
          <t>Status</t>
        </is>
      </c>
    </row>
    <row r="5">
      <c r="A5" s="4" t="inlineStr">
        <is>
          <t>NS-001</t>
        </is>
      </c>
      <c r="B5" s="4" t="inlineStr">
        <is>
          <t>Materials</t>
        </is>
      </c>
      <c r="C5" s="6">
        <v>420.00</v>
      </c>
      <c r="D5" s="4" t="inlineStr">
        <is>
          <t>Paid</t>
        </is>
      </c>
    </row>
    <row r="6">
      <c r="A6" s="4" t="inlineStr">
        <is>
          <t>NS-002</t>
        </is>
      </c>
      <c r="B6" s="4" t="inlineStr">
        <is>
          <t>Design</t>
        </is>
      </c>
      <c r="C6" s="6">
        <v>680.00</v>
      </c>
      <c r="D6" s="4" t="inlineStr">
        <is>
          <t>Unpaid</t>
        </is>
      </c>
    </row>
    <row r="7">
      <c r="A7" s="4" t="inlineStr">
        <is>
          <t>NS-003</t>
        </is>
      </c>
      <c r="B7" s="4" t="inlineStr">
        <is>
          <t>Materials</t>
        </is>
      </c>
      <c r="C7" s="6">
        <v>125.50</v>
      </c>
      <c r="D7" s="4" t="inlineStr">
        <is>
          <t>Paid</t>
        </is>
      </c>
    </row>
    <row r="8">
      <c r="A8" s="4" t="inlineStr">
        <is>
          <t>NS-004</t>
        </is>
      </c>
      <c r="B8" s="4" t="inlineStr">
        <is>
          <t>Shipping</t>
        </is>
      </c>
      <c r="C8" s="6">
        <v>74.50</v>
      </c>
      <c r="D8" s="4" t="inlineStr">
        <is>
          <t>Unpaid</t>
        </is>
      </c>
    </row>
    <row r="9">
      <c r="A9" s="4" t="inlineStr">
        <is>
          <t>NS-005</t>
        </is>
      </c>
      <c r="B9" s="4" t="inlineStr">
        <is>
          <t>Materials</t>
        </is>
      </c>
      <c r="C9" s="6">
        <v>310.00</v>
      </c>
      <c r="D9" s="4" t="inlineStr">
        <is>
          <t>Unpaid</t>
        </is>
      </c>
    </row>
    <row r="10">
      <c r="A10" s="4" t="inlineStr">
        <is>
          <t>NS-006</t>
        </is>
      </c>
      <c r="B10" s="4" t="inlineStr">
        <is>
          <t>Design</t>
        </is>
      </c>
      <c r="C10" s="6">
        <v>240.00</v>
      </c>
      <c r="D10" s="4" t="inlineStr">
        <is>
          <t>Paid</t>
        </is>
      </c>
    </row>
    <row r="12" ht="22" customHeight="1">
      <c r="A12" s="1" t="inlineStr">
        <is>
          <t>Reconciliation</t>
        </is>
      </c>
    </row>
    <row r="13">
      <c r="B13" s="5" t="inlineStr">
        <is>
          <t>Total invoiced</t>
        </is>
      </c>
      <c r="C13" s="6">
        <f>SUM(C5:C10)</f>
        <v>1850.00</v>
      </c>
    </row>
    <row r="14">
      <c r="B14" s="5" t="inlineStr">
        <is>
          <t>Paid</t>
        </is>
      </c>
      <c r="C14" s="6">
        <f>SUMIF(D5:D10,"Paid",C5:C10)</f>
        <v>785.50</v>
      </c>
    </row>
    <row r="15">
      <c r="B15" s="5" t="inlineStr">
        <is>
          <t>Unpaid</t>
        </is>
      </c>
      <c r="C15" s="6">
        <f>SUMIF(D5:D10,"Unpaid",C5:C10)</f>
        <v>1064.50</v>
      </c>
    </row>
    <row r="16">
      <c r="B16" s="5" t="inlineStr">
        <is>
          <t>Materials</t>
        </is>
      </c>
      <c r="C16" s="6">
        <f>SUMIF(B5:B10,"Materials",C5:C10)</f>
        <v>855.50</v>
      </c>
    </row>
    <row r="17">
      <c r="B17" s="5" t="inlineStr">
        <is>
          <t>Paid + unpaid check</t>
        </is>
      </c>
      <c r="C17" s="6">
        <f>C14+C15</f>
        <v>1850.00</v>
      </c>
    </row>
    <row r="18">
      <c r="B18" s="5" t="inlineStr">
        <is>
          <t>Difference from total</t>
        </is>
      </c>
      <c r="C18" s="6">
        <f>C13-C17</f>
        <v>0</v>
      </c>
    </row>
    <row r="20">
      <c r="A20" s="5" t="inlineStr">
        <is>
          <t>Note</t>
        </is>
      </c>
      <c r="B20" s="4" t="inlineStr">
        <is>
          <t>Formula-based totals; document preparation only, not financial advice.</t>
        </is>
      </c>
    </row>
  </sheetData>
  <mergeCells count="3">
    <mergeCell ref="A1:D1"/>
    <mergeCell ref="A2:D2"/>
    <mergeCell ref="A12:D12"/>
  </mergeCells>
  <autoFilter ref="A4:D10"/>
  <pageMargins left="0.3" right="0.3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PLM Nexus Demo</Application>
  <TitlesOfParts>
    <vt:vector size="2" baseType="lpstr">
      <vt:lpstr>Actions</vt:lpstr>
      <vt:lpstr>Invoices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Northstar Studio — Meeting Summary</dc:title>
  <dc:subject>Fictional PLM Nexus product demonstration</dc:subject>
  <dc:creator>PLM Nexus Demo</dc:creator>
  <cp:keywords>fictional demonstration data</cp:keywords>
  <dcterms:created xsi:type="dcterms:W3CDTF">2026-09-12T00:00:00Z</dcterms:created>
</cp:coreProperties>
</file>